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60" windowHeight="10050" activeTab="0"/>
  </bookViews>
  <sheets>
    <sheet name="Retro FM" sheetId="1" r:id="rId1"/>
  </sheets>
  <definedNames>
    <definedName name="OLE_LINK1" localSheetId="0">'Retro FM'!#REF!</definedName>
    <definedName name="_xlnm.Print_Area" localSheetId="0">'Retro FM'!$A$1:$O$36</definedName>
  </definedNames>
  <calcPr fullCalcOnLoad="1"/>
</workbook>
</file>

<file path=xl/sharedStrings.xml><?xml version="1.0" encoding="utf-8"?>
<sst xmlns="http://schemas.openxmlformats.org/spreadsheetml/2006/main" count="123" uniqueCount="82">
  <si>
    <t>Игра "Что? Где? Когда?" не спонсируется</t>
  </si>
  <si>
    <t xml:space="preserve">**При  спонсировании  Утреннего шоу  не  допускается  спонсирование  выпуска новостей в 7.00 </t>
  </si>
  <si>
    <t>* В рублях без НДС</t>
  </si>
  <si>
    <t>3 200 р. производство пакета спонсорских заставок</t>
  </si>
  <si>
    <t>Минимальная покупка: 5 дней в  течение 1 недели</t>
  </si>
  <si>
    <r>
      <t>ВЫБЕРИ САМ</t>
    </r>
    <r>
      <rPr>
        <sz val="10"/>
        <rFont val="Arial"/>
        <family val="2"/>
      </rPr>
      <t>, 6 вых. / 5 дн.  любое время по выбору клиента</t>
    </r>
  </si>
  <si>
    <t>Минимальная покупка: 1 рабочая неделя</t>
  </si>
  <si>
    <t xml:space="preserve">Пн-Пт: 12 вых./день
Сб-Вск: 6 вых./день
</t>
  </si>
  <si>
    <t>Без анонсов</t>
  </si>
  <si>
    <t>Открывающая заставка - 5  сек (запись или dj talk);                                  Закрывающая заставка - 10 сек. (записная)</t>
  </si>
  <si>
    <r>
      <t>НЕДЕЛЯ</t>
    </r>
    <r>
      <rPr>
        <sz val="10"/>
        <rFont val="Arial"/>
        <family val="2"/>
      </rPr>
      <t xml:space="preserve">, Пн.-Пят.: 8:39, 9:39, 10:39, 11:42, 12:42, 13:42, 15:42, 16:42, 17:42, 18:42, 19:42, 20:42   </t>
    </r>
    <r>
      <rPr>
        <b/>
        <sz val="10"/>
        <rFont val="Arial"/>
        <family val="2"/>
      </rPr>
      <t xml:space="preserve">Сб-Вск: </t>
    </r>
    <r>
      <rPr>
        <sz val="10"/>
        <rFont val="Arial"/>
        <family val="2"/>
      </rPr>
      <t>11:42,12:42,13:42,  16:42, 17:42 18:42</t>
    </r>
  </si>
  <si>
    <r>
      <rPr>
        <b/>
        <sz val="10"/>
        <color indexed="8"/>
        <rFont val="Arial"/>
        <family val="2"/>
      </rPr>
      <t>Пн.-Пят.:</t>
    </r>
    <r>
      <rPr>
        <sz val="10"/>
        <color indexed="8"/>
        <rFont val="Arial"/>
        <family val="2"/>
      </rPr>
      <t xml:space="preserve">  8:39, 9:39, 10:39, 11:42, 12:42, 13:42, 15:42, 16:42, 17:42, 18:42, 19:42, 20:42 </t>
    </r>
    <r>
      <rPr>
        <b/>
        <sz val="10"/>
        <color indexed="8"/>
        <rFont val="Arial"/>
        <family val="2"/>
      </rPr>
      <t xml:space="preserve">Сб-Вск: </t>
    </r>
    <r>
      <rPr>
        <sz val="10"/>
        <color indexed="8"/>
        <rFont val="Arial"/>
        <family val="2"/>
      </rPr>
      <t>11:42,12:42,13:42,  16:42, 17:42 18:42</t>
    </r>
  </si>
  <si>
    <t>МОСКВА</t>
  </si>
  <si>
    <t>ПРОБКИ НА ДОРОГАХ
(Хр-ж: 30 сек.)</t>
  </si>
  <si>
    <r>
      <rPr>
        <b/>
        <sz val="10"/>
        <color indexed="8"/>
        <rFont val="Arial"/>
        <family val="2"/>
      </rPr>
      <t xml:space="preserve">ВЫБЕРИ САМ </t>
    </r>
    <r>
      <rPr>
        <sz val="10"/>
        <color indexed="8"/>
        <rFont val="Arial"/>
        <family val="2"/>
      </rPr>
      <t xml:space="preserve"> 4 вых./5 дней любое время по выбору клиента</t>
    </r>
  </si>
  <si>
    <t>СЕТЬ</t>
  </si>
  <si>
    <t>10/6</t>
  </si>
  <si>
    <t>Открывающая заставка - 5 сек (запись или dj talk);                                                               Закрывающая заставка - 10 сек (записная)</t>
  </si>
  <si>
    <t>НЕДЕЛЯ</t>
  </si>
  <si>
    <r>
      <t xml:space="preserve">Пн.-Пят.: 7.00, 7.30, 8.00, 8.30, 9.00, 9.30, 10.00, 10.30, </t>
    </r>
    <r>
      <rPr>
        <sz val="10"/>
        <color indexed="10"/>
        <rFont val="Arial"/>
        <family val="2"/>
      </rPr>
      <t>17.30*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18.30*</t>
    </r>
    <r>
      <rPr>
        <sz val="10"/>
        <color indexed="8"/>
        <rFont val="Arial"/>
        <family val="2"/>
      </rPr>
      <t xml:space="preserve">, 19.30, 20.30                                   Сб.-Вскр.: 8.30, 9.30, 10.30, </t>
    </r>
    <r>
      <rPr>
        <sz val="10"/>
        <color indexed="10"/>
        <rFont val="Arial"/>
        <family val="2"/>
      </rPr>
      <t>16.30*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17.30*</t>
    </r>
    <r>
      <rPr>
        <sz val="10"/>
        <color indexed="8"/>
        <rFont val="Arial"/>
        <family val="2"/>
      </rPr>
      <t xml:space="preserve">, 18.30 </t>
    </r>
    <r>
      <rPr>
        <sz val="10"/>
        <color indexed="10"/>
        <rFont val="Arial"/>
        <family val="2"/>
      </rPr>
      <t>(*выпуски, разрешенные к перекрытию в регионах )</t>
    </r>
  </si>
  <si>
    <t>НОВОСТИ**</t>
  </si>
  <si>
    <t>Минимальная покупка: 1 неделя</t>
  </si>
  <si>
    <t xml:space="preserve">Пн-Пт: 7 вых./день
Сб-Вск: 3 вых./день
</t>
  </si>
  <si>
    <t>Пн.-Пт.: 4.06, 5.06, 6.06, 7.06, 8.06, 9.06, 10.06;                                                       Сб.-Вскр.: 8.06, 9.06, 10.06.</t>
  </si>
  <si>
    <t>Открывающая заставка - 5  сек (запись или dj talk);                                Закрывающая заставка - 10 сек. (записная)</t>
  </si>
  <si>
    <r>
      <t>БУДНИ</t>
    </r>
    <r>
      <rPr>
        <sz val="10"/>
        <rFont val="Arial"/>
        <family val="2"/>
      </rPr>
      <t>, Пн-Пт.:
4.06, 5.06, 6.06,7:06, 8:06, 9:06, 10:06</t>
    </r>
  </si>
  <si>
    <t>ГЛОБАЛЬНЫЙ ГОРОСКОП
(Хр-ж: 80 сек.)</t>
  </si>
  <si>
    <r>
      <t>ВЫБЕРИ САМ</t>
    </r>
    <r>
      <rPr>
        <sz val="10"/>
        <rFont val="Arial"/>
        <family val="2"/>
      </rPr>
      <t>, 6 вых. / 5 дн. любое время по выбору клиента</t>
    </r>
  </si>
  <si>
    <r>
      <t xml:space="preserve">НЕДЕЛЯ, Пн-Вскр.                       </t>
    </r>
    <r>
      <rPr>
        <sz val="10"/>
        <rFont val="Arial"/>
        <family val="2"/>
      </rPr>
      <t>11:00-22:00</t>
    </r>
  </si>
  <si>
    <t>Открывающая заставка - 5  сек (запись или dj talk);                              Закрывающая заставка - 10 сек. (записная)</t>
  </si>
  <si>
    <r>
      <t>НЕДЕЛЯ (при отсутствии ген спонсора УШ)</t>
    </r>
    <r>
      <rPr>
        <sz val="10"/>
        <rFont val="Arial"/>
        <family val="2"/>
      </rPr>
      <t xml:space="preserve"> Пн-Вскр.
07:00-22:00</t>
    </r>
  </si>
  <si>
    <t>Пн.-Вскр.: на 56-ой или 53-ей  мин.круглосуточно</t>
  </si>
  <si>
    <t>ПОГОДА</t>
  </si>
  <si>
    <t>ПРИМЕЧАНИЕ</t>
  </si>
  <si>
    <t>Цена за нед.*</t>
  </si>
  <si>
    <t>Кол-во  ед./нед.</t>
  </si>
  <si>
    <t>Кол-во ед/день</t>
  </si>
  <si>
    <t>Цена 1 ед.*</t>
  </si>
  <si>
    <t>СТОИМОСТЬ ПРОИЗВОДСТВА *</t>
  </si>
  <si>
    <t>СТОИМОСТЬ РАЗМЕЩЕНИЯ*</t>
  </si>
  <si>
    <t>Спонсорские анонсы</t>
  </si>
  <si>
    <t>Структура 1 ед. спонсорства</t>
  </si>
  <si>
    <t>ПАКЕТ, время выхода спонсорства</t>
  </si>
  <si>
    <t>Эфир</t>
  </si>
  <si>
    <t>Охват</t>
  </si>
  <si>
    <t>РУБРИКА</t>
  </si>
  <si>
    <t xml:space="preserve">Программы, продолжительностью менее 15 минут, а также рубрики в рамках таких программ </t>
  </si>
  <si>
    <t>3 200 р. производство пакета спонсорских заставок.
+ 2 250 р. хвост к анонсу</t>
  </si>
  <si>
    <r>
      <rPr>
        <b/>
        <sz val="10"/>
        <rFont val="Arial"/>
        <family val="2"/>
      </rPr>
      <t xml:space="preserve">Пн-Вск: </t>
    </r>
    <r>
      <rPr>
        <sz val="10"/>
        <rFont val="Arial"/>
        <family val="2"/>
      </rPr>
      <t>3 анонса в день по плаванию, 5 сек о спонсоре в анонсирующем ролике</t>
    </r>
  </si>
  <si>
    <r>
      <t xml:space="preserve">Открывающая заставка шоу - 10  сек (запись или dj talk);                                                                                  </t>
    </r>
    <r>
      <rPr>
        <b/>
        <sz val="10"/>
        <rFont val="Arial"/>
        <family val="2"/>
      </rPr>
      <t xml:space="preserve">+1 рубрика: </t>
    </r>
    <r>
      <rPr>
        <sz val="10"/>
        <rFont val="Arial"/>
        <family val="2"/>
      </rPr>
      <t xml:space="preserve">                                                                   Открывающая заставка - 10  сек (запись или dj talk);                                                                      Закрывающая заставка - 20 сек. (записная)                                                      Закрывающая заставка шоу - 20 сек. (записная)</t>
    </r>
  </si>
  <si>
    <t>Пн.-Вскр. 21.00 - 24.00</t>
  </si>
  <si>
    <t>Рубрика в Пн-Вскр. 21.30</t>
  </si>
  <si>
    <r>
      <t xml:space="preserve">ВЕЧЕРИНКА РЕТРО FM: РАДИОВЕРСИЯ </t>
    </r>
    <r>
      <rPr>
        <sz val="10"/>
        <rFont val="Arial"/>
        <family val="2"/>
      </rPr>
      <t>программа для любителей танцевальной музыки</t>
    </r>
  </si>
  <si>
    <t xml:space="preserve">3 200 р. производство пакета спонсорских заставок.
</t>
  </si>
  <si>
    <t>Открывающая заставка - 10  сек (запись или dj talk);                                    Закрывающая заставка - 20 сек. (записная)</t>
  </si>
  <si>
    <t>Пн.-Вскр. 
14:00 - 15:00</t>
  </si>
  <si>
    <t xml:space="preserve"> ---</t>
  </si>
  <si>
    <r>
      <t xml:space="preserve">ФЕЛИЧИТА
</t>
    </r>
    <r>
      <rPr>
        <sz val="10"/>
        <rFont val="Arial"/>
        <family val="2"/>
      </rPr>
      <t>программа по заявкам</t>
    </r>
  </si>
  <si>
    <t>6 400 р. производство спонсорских заставок шоу+ 2 250 р. хвост к анонсу</t>
  </si>
  <si>
    <t xml:space="preserve">Минимальная покупка: 1 неделя.
</t>
  </si>
  <si>
    <r>
      <rPr>
        <b/>
        <sz val="10"/>
        <rFont val="Arial"/>
        <family val="2"/>
      </rPr>
      <t xml:space="preserve">Вск-Чтв: </t>
    </r>
    <r>
      <rPr>
        <sz val="10"/>
        <rFont val="Arial"/>
        <family val="2"/>
      </rPr>
      <t>3 анонса в день по плаванию, 5 сек о спонсоре в анонсирующем ролике***</t>
    </r>
  </si>
  <si>
    <r>
      <rPr>
        <b/>
        <sz val="10"/>
        <rFont val="Arial"/>
        <family val="2"/>
      </rPr>
      <t xml:space="preserve">Cпонсорство УШ: </t>
    </r>
    <r>
      <rPr>
        <sz val="10"/>
        <rFont val="Arial"/>
        <family val="2"/>
      </rPr>
      <t xml:space="preserve">
Открывающая заставка  шоу 5 сек в 7.00 (записная)                                                                  Дополнительные заставки часа по 10 сек в 7.37, 8.37, 9.37 (записные)                                                           Закрывающая заставка шоу 20 сек в 10.53 (записная)</t>
    </r>
  </si>
  <si>
    <t>3 200 р. производство пакета спонсорских заставок 1 рубрики</t>
  </si>
  <si>
    <r>
      <rPr>
        <b/>
        <sz val="10"/>
        <rFont val="Arial"/>
        <family val="2"/>
      </rPr>
      <t>Спонсорство любой рубрики</t>
    </r>
    <r>
      <rPr>
        <sz val="10"/>
        <rFont val="Arial"/>
        <family val="2"/>
      </rPr>
      <t xml:space="preserve">
Открывающая заставка - 10  сек (запись или dj talk);                                    Закрывающая заставка - 20 сек. (записная)</t>
    </r>
  </si>
  <si>
    <t>3 200 р. производство пакета спонсорских заставок 1 рубрики
+ 6 400 р. производство спонсорских заставок шоу+ 2 250 р. хвост к анонсу</t>
  </si>
  <si>
    <r>
      <rPr>
        <b/>
        <sz val="11"/>
        <rFont val="Arial"/>
        <family val="2"/>
      </rPr>
      <t xml:space="preserve">Генеральное спонсорство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                    Открывающая заставка  шоу 5 сек в 7.00 (записная)                                                                  Дополнительные заставки часа по 10 сек в 7.37, 8.37, 9.37 (записные)                                                           Закрывающая заставка шоу 20 сек в 10.53 (записная)                                                                                  </t>
    </r>
    <r>
      <rPr>
        <b/>
        <sz val="10"/>
        <rFont val="Arial"/>
        <family val="2"/>
      </rPr>
      <t>+ 3 рубрики/игры:</t>
    </r>
    <r>
      <rPr>
        <sz val="10"/>
        <rFont val="Arial"/>
        <family val="2"/>
      </rPr>
      <t xml:space="preserve">                                                  Открывающая заставка - 10  сек (запись или dj talk);                                    Закрывающая заставка - 20 сек. (записная)</t>
    </r>
  </si>
  <si>
    <t>Пн.-Пят.
07:00 - 11:00</t>
  </si>
  <si>
    <t xml:space="preserve">Рубрики/Игры под спонсорство на выбор программной дирекции (не больше одной рубрики / игры в часе):
 7:15, 8:15, 10:15, 9:15, 7:45, 8:45, 9:45, 10:45
</t>
  </si>
  <si>
    <r>
      <t xml:space="preserve">ПЕРВАЯ СМЕНА </t>
    </r>
    <r>
      <rPr>
        <sz val="10"/>
        <rFont val="Arial"/>
        <family val="2"/>
      </rPr>
      <t>утреннее шоу **</t>
    </r>
  </si>
  <si>
    <t>3 200 р. производство пакета спонсорских заставок 1 рубрики
+ 6 400 р. производство спонсорских заставок шоу</t>
  </si>
  <si>
    <r>
      <t xml:space="preserve">Открывающая заставка 5 сек в 4.00 (записная)                                                                  Дополнительные заставки по 10 сек в 4.37, 5.37 (записные)                                                                    Закрывающая заставка 20 сек в 6.56 (записная)                                                                                  </t>
    </r>
    <r>
      <rPr>
        <b/>
        <sz val="10"/>
        <rFont val="Arial"/>
        <family val="2"/>
      </rPr>
      <t xml:space="preserve">+ 3 рубрики:     </t>
    </r>
    <r>
      <rPr>
        <sz val="10"/>
        <rFont val="Arial"/>
        <family val="2"/>
      </rPr>
      <t xml:space="preserve">                                                              Открывающая заставка - 10  сек (запись или dj talk);                                    Закрывающая заставка - 20 сек. (записная)</t>
    </r>
  </si>
  <si>
    <t>Пн.-Пят.
4:00 - 7:00</t>
  </si>
  <si>
    <t>Рубрика "Ежедневник": 4:30, 5:30, 6:30</t>
  </si>
  <si>
    <r>
      <t xml:space="preserve">УТРЕННИЙ ЭКСПРЕСС </t>
    </r>
    <r>
      <rPr>
        <sz val="10"/>
        <rFont val="Arial"/>
        <family val="2"/>
      </rPr>
      <t>предутреннее шоу</t>
    </r>
  </si>
  <si>
    <t>Кол-во ед. в нед.</t>
  </si>
  <si>
    <t>Спонсорские анонсы***</t>
  </si>
  <si>
    <t>СПОНСОРСТВО</t>
  </si>
  <si>
    <t>Рубрика</t>
  </si>
  <si>
    <t>Сегмент эфира</t>
  </si>
  <si>
    <t xml:space="preserve">Программы, продолжительностью более 15 минут, а также рубрики в рамках таких программ </t>
  </si>
  <si>
    <t>(Действительно с октября 2014)</t>
  </si>
  <si>
    <t>ПРЕДЛОЖЕНИЕ по СПОНСОРСТВУ программ на РЕТРО FM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</si>
</sst>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43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55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24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C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rgb="FFFFFF66"/>
      <name val="Arial"/>
      <family val="2"/>
    </font>
    <font>
      <b/>
      <sz val="11"/>
      <color theme="0"/>
      <name val="Arial"/>
      <family val="2"/>
    </font>
    <font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24"/>
      <color rgb="FFDA0000"/>
      <name val="Arial"/>
      <family val="2"/>
    </font>
    <font>
      <sz val="11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0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15" fillId="39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5" fillId="41" borderId="7" applyNumberFormat="0" applyFont="0" applyAlignment="0" applyProtection="0"/>
    <xf numFmtId="0" fontId="29" fillId="38" borderId="8" applyNumberFormat="0" applyAlignment="0" applyProtection="0"/>
    <xf numFmtId="0" fontId="3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0" applyNumberFormat="0" applyAlignment="0" applyProtection="0"/>
    <xf numFmtId="0" fontId="49" fillId="49" borderId="11" applyNumberFormat="0" applyAlignment="0" applyProtection="0"/>
    <xf numFmtId="0" fontId="50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50" borderId="16" applyNumberFormat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8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2" fillId="5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63" fillId="55" borderId="0" xfId="0" applyFont="1" applyFill="1" applyAlignment="1">
      <alignment/>
    </xf>
    <xf numFmtId="0" fontId="3" fillId="55" borderId="0" xfId="0" applyFont="1" applyFill="1" applyAlignment="1">
      <alignment horizontal="left"/>
    </xf>
    <xf numFmtId="0" fontId="2" fillId="56" borderId="0" xfId="0" applyFont="1" applyFill="1" applyAlignment="1">
      <alignment/>
    </xf>
    <xf numFmtId="0" fontId="6" fillId="55" borderId="0" xfId="96" applyFont="1" applyFill="1" applyBorder="1" applyAlignment="1">
      <alignment horizontal="left"/>
      <protection/>
    </xf>
    <xf numFmtId="0" fontId="64" fillId="56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3" fillId="57" borderId="19" xfId="0" applyNumberFormat="1" applyFont="1" applyFill="1" applyBorder="1" applyAlignment="1">
      <alignment horizontal="center" vertical="center" wrapText="1"/>
    </xf>
    <xf numFmtId="3" fontId="3" fillId="56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164" fontId="3" fillId="12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 quotePrefix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6" fillId="0" borderId="19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/>
    </xf>
    <xf numFmtId="0" fontId="67" fillId="58" borderId="19" xfId="0" applyFont="1" applyFill="1" applyBorder="1" applyAlignment="1">
      <alignment horizontal="center" vertical="center" wrapText="1"/>
    </xf>
    <xf numFmtId="0" fontId="68" fillId="58" borderId="19" xfId="0" applyFont="1" applyFill="1" applyBorder="1" applyAlignment="1">
      <alignment horizontal="center" vertical="center" wrapText="1"/>
    </xf>
    <xf numFmtId="0" fontId="69" fillId="58" borderId="19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/>
    </xf>
    <xf numFmtId="0" fontId="70" fillId="55" borderId="0" xfId="0" applyFont="1" applyFill="1" applyAlignment="1">
      <alignment horizontal="left"/>
    </xf>
    <xf numFmtId="0" fontId="2" fillId="55" borderId="0" xfId="0" applyFont="1" applyFill="1" applyBorder="1" applyAlignment="1">
      <alignment/>
    </xf>
    <xf numFmtId="0" fontId="2" fillId="55" borderId="0" xfId="0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horizontal="center" vertical="center" wrapText="1"/>
    </xf>
    <xf numFmtId="3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3" fontId="66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9" fontId="71" fillId="56" borderId="0" xfId="0" applyNumberFormat="1" applyFont="1" applyFill="1" applyBorder="1" applyAlignment="1">
      <alignment horizontal="center"/>
    </xf>
    <xf numFmtId="0" fontId="72" fillId="55" borderId="0" xfId="0" applyFont="1" applyFill="1" applyAlignment="1">
      <alignment/>
    </xf>
    <xf numFmtId="0" fontId="73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69" fillId="58" borderId="19" xfId="0" applyFont="1" applyFill="1" applyBorder="1" applyAlignment="1">
      <alignment horizontal="center" vertical="center" wrapText="1"/>
    </xf>
    <xf numFmtId="0" fontId="74" fillId="58" borderId="19" xfId="0" applyFont="1" applyFill="1" applyBorder="1" applyAlignment="1">
      <alignment horizontal="center"/>
    </xf>
    <xf numFmtId="0" fontId="67" fillId="58" borderId="19" xfId="0" applyFont="1" applyFill="1" applyBorder="1" applyAlignment="1">
      <alignment horizontal="center" vertical="center" wrapText="1"/>
    </xf>
    <xf numFmtId="0" fontId="67" fillId="58" borderId="19" xfId="0" applyFont="1" applyFill="1" applyBorder="1" applyAlignment="1">
      <alignment horizontal="center"/>
    </xf>
    <xf numFmtId="0" fontId="67" fillId="58" borderId="19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67" fillId="58" borderId="20" xfId="0" applyFont="1" applyFill="1" applyBorder="1" applyAlignment="1">
      <alignment horizontal="center" vertical="center" wrapText="1"/>
    </xf>
    <xf numFmtId="0" fontId="67" fillId="58" borderId="21" xfId="0" applyFont="1" applyFill="1" applyBorder="1" applyAlignment="1">
      <alignment horizontal="center" vertical="center" wrapText="1"/>
    </xf>
    <xf numFmtId="0" fontId="67" fillId="58" borderId="22" xfId="0" applyFont="1" applyFill="1" applyBorder="1" applyAlignment="1">
      <alignment horizontal="center" vertical="center" wrapText="1"/>
    </xf>
    <xf numFmtId="0" fontId="67" fillId="58" borderId="23" xfId="0" applyFont="1" applyFill="1" applyBorder="1" applyAlignment="1">
      <alignment horizontal="center" vertical="center" wrapText="1"/>
    </xf>
    <xf numFmtId="0" fontId="67" fillId="58" borderId="24" xfId="0" applyFont="1" applyFill="1" applyBorder="1" applyAlignment="1">
      <alignment horizontal="center" vertical="center" wrapText="1"/>
    </xf>
    <xf numFmtId="0" fontId="66" fillId="12" borderId="19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Кекс FM_спонсорство (Июнь 09)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Процентный 2 2" xfId="102"/>
    <cellStyle name="Процентный 3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L33"/>
  <sheetViews>
    <sheetView tabSelected="1" view="pageBreakPreview" zoomScale="70" zoomScaleNormal="70" zoomScaleSheetLayoutView="70" zoomScalePageLayoutView="0" workbookViewId="0" topLeftCell="A25">
      <selection activeCell="A35" sqref="A35:IV36"/>
    </sheetView>
  </sheetViews>
  <sheetFormatPr defaultColWidth="23.25390625" defaultRowHeight="12.75"/>
  <cols>
    <col min="1" max="1" width="2.125" style="1" customWidth="1"/>
    <col min="2" max="2" width="23.75390625" style="4" customWidth="1"/>
    <col min="3" max="3" width="17.75390625" style="2" customWidth="1"/>
    <col min="4" max="4" width="23.75390625" style="3" customWidth="1"/>
    <col min="5" max="5" width="32.00390625" style="3" customWidth="1"/>
    <col min="6" max="6" width="50.00390625" style="1" customWidth="1"/>
    <col min="7" max="7" width="38.375" style="1" customWidth="1"/>
    <col min="8" max="8" width="19.25390625" style="1" customWidth="1"/>
    <col min="9" max="9" width="20.25390625" style="2" customWidth="1"/>
    <col min="10" max="11" width="22.00390625" style="1" customWidth="1"/>
    <col min="12" max="12" width="30.625" style="1" customWidth="1"/>
    <col min="13" max="13" width="36.375" style="1" customWidth="1"/>
    <col min="14" max="16384" width="23.25390625" style="1" customWidth="1"/>
  </cols>
  <sheetData>
    <row r="2" spans="2:38" ht="30">
      <c r="B2" s="39" t="s">
        <v>81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8">
      <c r="B3" s="38" t="s">
        <v>80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38" ht="12.75">
      <c r="B4" s="6"/>
      <c r="H4" s="3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38" ht="12.75">
      <c r="B5" s="27" t="s">
        <v>79</v>
      </c>
      <c r="L5" s="2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38" s="2" customFormat="1" ht="29.25" customHeight="1">
      <c r="B6" s="45" t="s">
        <v>78</v>
      </c>
      <c r="C6" s="45" t="s">
        <v>44</v>
      </c>
      <c r="D6" s="45" t="s">
        <v>77</v>
      </c>
      <c r="E6" s="45" t="s">
        <v>43</v>
      </c>
      <c r="F6" s="45" t="s">
        <v>76</v>
      </c>
      <c r="G6" s="43" t="s">
        <v>75</v>
      </c>
      <c r="H6" s="54" t="s">
        <v>39</v>
      </c>
      <c r="I6" s="55"/>
      <c r="J6" s="55"/>
      <c r="K6" s="56"/>
      <c r="L6" s="52" t="s">
        <v>38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2:38" s="2" customFormat="1" ht="31.5">
      <c r="B7" s="46"/>
      <c r="C7" s="47"/>
      <c r="D7" s="46"/>
      <c r="E7" s="46"/>
      <c r="F7" s="47"/>
      <c r="G7" s="44"/>
      <c r="H7" s="25" t="s">
        <v>37</v>
      </c>
      <c r="I7" s="23" t="s">
        <v>74</v>
      </c>
      <c r="J7" s="24" t="s">
        <v>34</v>
      </c>
      <c r="K7" s="23" t="s">
        <v>33</v>
      </c>
      <c r="L7" s="5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2:38" s="2" customFormat="1" ht="110.25" customHeight="1">
      <c r="B8" s="34" t="s">
        <v>73</v>
      </c>
      <c r="C8" s="12" t="s">
        <v>15</v>
      </c>
      <c r="D8" s="12" t="s">
        <v>72</v>
      </c>
      <c r="E8" s="12" t="s">
        <v>71</v>
      </c>
      <c r="F8" s="12" t="s">
        <v>70</v>
      </c>
      <c r="G8" s="12" t="s">
        <v>8</v>
      </c>
      <c r="H8" s="16">
        <v>65000</v>
      </c>
      <c r="I8" s="36">
        <v>5</v>
      </c>
      <c r="J8" s="13">
        <v>325000</v>
      </c>
      <c r="K8" s="12" t="s">
        <v>21</v>
      </c>
      <c r="L8" s="35" t="s">
        <v>69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2:38" s="10" customFormat="1" ht="114.75" customHeight="1">
      <c r="B9" s="48" t="s">
        <v>68</v>
      </c>
      <c r="C9" s="40" t="s">
        <v>15</v>
      </c>
      <c r="D9" s="41" t="s">
        <v>67</v>
      </c>
      <c r="E9" s="42" t="s">
        <v>66</v>
      </c>
      <c r="F9" s="12" t="s">
        <v>65</v>
      </c>
      <c r="G9" s="12" t="s">
        <v>60</v>
      </c>
      <c r="H9" s="16">
        <v>170000</v>
      </c>
      <c r="I9" s="36">
        <v>5</v>
      </c>
      <c r="J9" s="13">
        <v>850000</v>
      </c>
      <c r="K9" s="12" t="s">
        <v>59</v>
      </c>
      <c r="L9" s="35" t="s">
        <v>64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2:38" s="10" customFormat="1" ht="45" customHeight="1">
      <c r="B10" s="48"/>
      <c r="C10" s="40"/>
      <c r="D10" s="41"/>
      <c r="E10" s="42"/>
      <c r="F10" s="12" t="s">
        <v>63</v>
      </c>
      <c r="G10" s="12" t="s">
        <v>8</v>
      </c>
      <c r="H10" s="16">
        <v>30000</v>
      </c>
      <c r="I10" s="15">
        <v>5</v>
      </c>
      <c r="J10" s="13">
        <v>150000</v>
      </c>
      <c r="K10" s="12" t="s">
        <v>59</v>
      </c>
      <c r="L10" s="11" t="s">
        <v>62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0" customFormat="1" ht="72" customHeight="1">
      <c r="A11" s="20"/>
      <c r="B11" s="48"/>
      <c r="C11" s="40"/>
      <c r="D11" s="41"/>
      <c r="E11" s="42"/>
      <c r="F11" s="12" t="s">
        <v>61</v>
      </c>
      <c r="G11" s="12" t="s">
        <v>60</v>
      </c>
      <c r="H11" s="16">
        <v>100000</v>
      </c>
      <c r="I11" s="15">
        <v>5</v>
      </c>
      <c r="J11" s="13">
        <v>500000</v>
      </c>
      <c r="K11" s="12" t="s">
        <v>59</v>
      </c>
      <c r="L11" s="11" t="s">
        <v>58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10" customFormat="1" ht="59.25" customHeight="1">
      <c r="A12" s="20"/>
      <c r="B12" s="34" t="s">
        <v>57</v>
      </c>
      <c r="C12" s="17" t="s">
        <v>12</v>
      </c>
      <c r="D12" s="12" t="s">
        <v>56</v>
      </c>
      <c r="E12" s="12" t="s">
        <v>55</v>
      </c>
      <c r="F12" s="12" t="s">
        <v>54</v>
      </c>
      <c r="G12" s="12" t="s">
        <v>8</v>
      </c>
      <c r="H12" s="16">
        <v>32000</v>
      </c>
      <c r="I12" s="15">
        <v>7</v>
      </c>
      <c r="J12" s="13">
        <v>224000</v>
      </c>
      <c r="K12" s="12" t="s">
        <v>21</v>
      </c>
      <c r="L12" s="11" t="s">
        <v>53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10" customFormat="1" ht="99" customHeight="1">
      <c r="A13" s="20"/>
      <c r="B13" s="34" t="s">
        <v>52</v>
      </c>
      <c r="C13" s="17" t="s">
        <v>15</v>
      </c>
      <c r="D13" s="12" t="s">
        <v>51</v>
      </c>
      <c r="E13" s="12" t="s">
        <v>50</v>
      </c>
      <c r="F13" s="12" t="s">
        <v>49</v>
      </c>
      <c r="G13" s="12" t="s">
        <v>48</v>
      </c>
      <c r="H13" s="16">
        <v>40000</v>
      </c>
      <c r="I13" s="15">
        <v>7</v>
      </c>
      <c r="J13" s="13">
        <v>280000</v>
      </c>
      <c r="K13" s="12" t="s">
        <v>21</v>
      </c>
      <c r="L13" s="11" t="s">
        <v>47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.75">
      <c r="A14" s="20"/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2.75">
      <c r="A15" s="20"/>
      <c r="B15" s="33"/>
      <c r="C15" s="33"/>
      <c r="D15" s="32"/>
      <c r="E15" s="32"/>
      <c r="F15" s="29"/>
      <c r="G15" s="29"/>
      <c r="H15" s="31"/>
      <c r="I15" s="30"/>
      <c r="J15" s="29"/>
      <c r="L15" s="28"/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2.75">
      <c r="A16" s="20"/>
      <c r="B16" s="27" t="s">
        <v>46</v>
      </c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2" customFormat="1" ht="33.75" customHeight="1">
      <c r="A17" s="20"/>
      <c r="B17" s="45" t="s">
        <v>45</v>
      </c>
      <c r="C17" s="45" t="s">
        <v>44</v>
      </c>
      <c r="D17" s="45" t="s">
        <v>43</v>
      </c>
      <c r="E17" s="45" t="s">
        <v>42</v>
      </c>
      <c r="F17" s="45" t="s">
        <v>41</v>
      </c>
      <c r="G17" s="43" t="s">
        <v>40</v>
      </c>
      <c r="H17" s="54" t="s">
        <v>39</v>
      </c>
      <c r="I17" s="55"/>
      <c r="J17" s="55"/>
      <c r="K17" s="55"/>
      <c r="L17" s="56"/>
      <c r="M17" s="52" t="s">
        <v>38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" customFormat="1" ht="33.75" customHeight="1">
      <c r="A18" s="20"/>
      <c r="B18" s="46"/>
      <c r="C18" s="47"/>
      <c r="D18" s="46"/>
      <c r="E18" s="46"/>
      <c r="F18" s="47"/>
      <c r="G18" s="44"/>
      <c r="H18" s="25" t="s">
        <v>37</v>
      </c>
      <c r="I18" s="23" t="s">
        <v>36</v>
      </c>
      <c r="J18" s="23" t="s">
        <v>35</v>
      </c>
      <c r="K18" s="24" t="s">
        <v>34</v>
      </c>
      <c r="L18" s="23" t="s">
        <v>33</v>
      </c>
      <c r="M18" s="5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10" customFormat="1" ht="47.25" customHeight="1">
      <c r="A19" s="20"/>
      <c r="B19" s="57" t="s">
        <v>32</v>
      </c>
      <c r="C19" s="50" t="s">
        <v>12</v>
      </c>
      <c r="D19" s="41" t="s">
        <v>31</v>
      </c>
      <c r="E19" s="17" t="s">
        <v>30</v>
      </c>
      <c r="F19" s="41" t="s">
        <v>29</v>
      </c>
      <c r="G19" s="41" t="s">
        <v>8</v>
      </c>
      <c r="H19" s="16">
        <v>6000</v>
      </c>
      <c r="I19" s="15">
        <v>15</v>
      </c>
      <c r="J19" s="14">
        <v>105</v>
      </c>
      <c r="K19" s="13">
        <f aca="true" t="shared" si="0" ref="K19:K27">H19*J19</f>
        <v>630000</v>
      </c>
      <c r="L19" s="12" t="s">
        <v>21</v>
      </c>
      <c r="M19" s="11" t="s">
        <v>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10" customFormat="1" ht="47.25" customHeight="1">
      <c r="A20" s="20"/>
      <c r="B20" s="57"/>
      <c r="C20" s="50"/>
      <c r="D20" s="41"/>
      <c r="E20" s="17" t="s">
        <v>28</v>
      </c>
      <c r="F20" s="41"/>
      <c r="G20" s="41"/>
      <c r="H20" s="16">
        <v>6000</v>
      </c>
      <c r="I20" s="15">
        <v>12</v>
      </c>
      <c r="J20" s="14">
        <v>84</v>
      </c>
      <c r="K20" s="13">
        <f t="shared" si="0"/>
        <v>504000</v>
      </c>
      <c r="L20" s="12" t="s">
        <v>21</v>
      </c>
      <c r="M20" s="11" t="s">
        <v>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10" customFormat="1" ht="47.25" customHeight="1">
      <c r="A21" s="20"/>
      <c r="B21" s="57"/>
      <c r="C21" s="51"/>
      <c r="D21" s="41"/>
      <c r="E21" s="17" t="s">
        <v>27</v>
      </c>
      <c r="F21" s="41"/>
      <c r="G21" s="41"/>
      <c r="H21" s="16">
        <v>13000</v>
      </c>
      <c r="I21" s="15">
        <v>6</v>
      </c>
      <c r="J21" s="14">
        <v>30</v>
      </c>
      <c r="K21" s="13">
        <f t="shared" si="0"/>
        <v>390000</v>
      </c>
      <c r="L21" s="12" t="s">
        <v>4</v>
      </c>
      <c r="M21" s="11" t="s">
        <v>3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10" customFormat="1" ht="47.25" customHeight="1">
      <c r="A22" s="20"/>
      <c r="B22" s="48" t="s">
        <v>26</v>
      </c>
      <c r="C22" s="50" t="s">
        <v>15</v>
      </c>
      <c r="D22" s="41" t="s">
        <v>23</v>
      </c>
      <c r="E22" s="17" t="s">
        <v>25</v>
      </c>
      <c r="F22" s="41" t="s">
        <v>24</v>
      </c>
      <c r="G22" s="41" t="s">
        <v>8</v>
      </c>
      <c r="H22" s="16">
        <v>13000</v>
      </c>
      <c r="I22" s="15">
        <v>7</v>
      </c>
      <c r="J22" s="14">
        <v>35</v>
      </c>
      <c r="K22" s="13">
        <f t="shared" si="0"/>
        <v>455000</v>
      </c>
      <c r="L22" s="12" t="s">
        <v>6</v>
      </c>
      <c r="M22" s="11" t="s">
        <v>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10" customFormat="1" ht="47.25" customHeight="1">
      <c r="A23" s="20"/>
      <c r="B23" s="48"/>
      <c r="C23" s="51"/>
      <c r="D23" s="41"/>
      <c r="E23" s="12" t="s">
        <v>23</v>
      </c>
      <c r="F23" s="41"/>
      <c r="G23" s="41"/>
      <c r="H23" s="16">
        <v>12000</v>
      </c>
      <c r="I23" s="15" t="s">
        <v>22</v>
      </c>
      <c r="J23" s="14">
        <v>41</v>
      </c>
      <c r="K23" s="13">
        <f t="shared" si="0"/>
        <v>492000</v>
      </c>
      <c r="L23" s="12" t="s">
        <v>21</v>
      </c>
      <c r="M23" s="11" t="s">
        <v>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10" customFormat="1" ht="123.75" customHeight="1">
      <c r="A24" s="20"/>
      <c r="B24" s="48" t="s">
        <v>20</v>
      </c>
      <c r="C24" s="17" t="s">
        <v>15</v>
      </c>
      <c r="D24" s="49" t="s">
        <v>19</v>
      </c>
      <c r="E24" s="21" t="s">
        <v>18</v>
      </c>
      <c r="F24" s="41" t="s">
        <v>17</v>
      </c>
      <c r="G24" s="41" t="s">
        <v>8</v>
      </c>
      <c r="H24" s="16">
        <v>37000</v>
      </c>
      <c r="I24" s="18" t="s">
        <v>16</v>
      </c>
      <c r="J24" s="14">
        <v>62</v>
      </c>
      <c r="K24" s="13">
        <f t="shared" si="0"/>
        <v>2294000</v>
      </c>
      <c r="L24" s="15" t="s">
        <v>6</v>
      </c>
      <c r="M24" s="11" t="s">
        <v>3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10" customFormat="1" ht="112.5" customHeight="1">
      <c r="A25" s="20"/>
      <c r="B25" s="48"/>
      <c r="C25" s="17" t="s">
        <v>15</v>
      </c>
      <c r="D25" s="49"/>
      <c r="E25" s="19" t="s">
        <v>14</v>
      </c>
      <c r="F25" s="41"/>
      <c r="G25" s="41"/>
      <c r="H25" s="16">
        <v>37000</v>
      </c>
      <c r="I25" s="18">
        <v>4</v>
      </c>
      <c r="J25" s="14">
        <v>20</v>
      </c>
      <c r="K25" s="13">
        <f t="shared" si="0"/>
        <v>740000</v>
      </c>
      <c r="L25" s="12" t="s">
        <v>4</v>
      </c>
      <c r="M25" s="11" t="s">
        <v>3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10" customFormat="1" ht="63.75">
      <c r="A26" s="9"/>
      <c r="B26" s="48" t="s">
        <v>13</v>
      </c>
      <c r="C26" s="50" t="s">
        <v>12</v>
      </c>
      <c r="D26" s="49" t="s">
        <v>11</v>
      </c>
      <c r="E26" s="17" t="s">
        <v>10</v>
      </c>
      <c r="F26" s="41" t="s">
        <v>9</v>
      </c>
      <c r="G26" s="41" t="s">
        <v>8</v>
      </c>
      <c r="H26" s="16">
        <v>14000</v>
      </c>
      <c r="I26" s="15" t="s">
        <v>7</v>
      </c>
      <c r="J26" s="14">
        <v>72</v>
      </c>
      <c r="K26" s="13">
        <f t="shared" si="0"/>
        <v>1008000</v>
      </c>
      <c r="L26" s="12" t="s">
        <v>6</v>
      </c>
      <c r="M26" s="11" t="s">
        <v>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10" customFormat="1" ht="43.5" customHeight="1">
      <c r="A27" s="9"/>
      <c r="B27" s="48"/>
      <c r="C27" s="51"/>
      <c r="D27" s="49"/>
      <c r="E27" s="17" t="s">
        <v>5</v>
      </c>
      <c r="F27" s="41"/>
      <c r="G27" s="41"/>
      <c r="H27" s="16">
        <v>23000</v>
      </c>
      <c r="I27" s="15">
        <v>6</v>
      </c>
      <c r="J27" s="14">
        <v>30</v>
      </c>
      <c r="K27" s="13">
        <f t="shared" si="0"/>
        <v>690000</v>
      </c>
      <c r="L27" s="12" t="s">
        <v>4</v>
      </c>
      <c r="M27" s="11" t="s">
        <v>3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12.75">
      <c r="A28" s="9"/>
      <c r="J28" s="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2.75">
      <c r="A29" s="9"/>
      <c r="B29" s="8" t="s">
        <v>2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2.75">
      <c r="A30" s="9"/>
      <c r="B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ht="12.75">
      <c r="B31" s="6"/>
    </row>
    <row r="32" ht="15">
      <c r="B32" s="5" t="s">
        <v>1</v>
      </c>
    </row>
    <row r="33" s="1" customFormat="1" ht="15">
      <c r="B33" s="5" t="s">
        <v>0</v>
      </c>
    </row>
    <row r="34" s="1" customFormat="1" ht="12.75"/>
  </sheetData>
  <sheetProtection/>
  <mergeCells count="39">
    <mergeCell ref="L6:L7"/>
    <mergeCell ref="M17:M18"/>
    <mergeCell ref="H6:K6"/>
    <mergeCell ref="H17:L17"/>
    <mergeCell ref="B26:B27"/>
    <mergeCell ref="B17:B18"/>
    <mergeCell ref="B24:B25"/>
    <mergeCell ref="D22:D23"/>
    <mergeCell ref="B19:B21"/>
    <mergeCell ref="C19:C21"/>
    <mergeCell ref="D26:D27"/>
    <mergeCell ref="F19:F21"/>
    <mergeCell ref="F6:F7"/>
    <mergeCell ref="C26:C27"/>
    <mergeCell ref="G26:G27"/>
    <mergeCell ref="G24:G25"/>
    <mergeCell ref="F22:F23"/>
    <mergeCell ref="F26:F27"/>
    <mergeCell ref="F24:F25"/>
    <mergeCell ref="G6:G7"/>
    <mergeCell ref="D19:D21"/>
    <mergeCell ref="C22:C23"/>
    <mergeCell ref="C17:C18"/>
    <mergeCell ref="D17:D18"/>
    <mergeCell ref="D24:D25"/>
    <mergeCell ref="G22:G23"/>
    <mergeCell ref="E17:E18"/>
    <mergeCell ref="F17:F18"/>
    <mergeCell ref="B6:B7"/>
    <mergeCell ref="C6:C7"/>
    <mergeCell ref="D6:D7"/>
    <mergeCell ref="E6:E7"/>
    <mergeCell ref="B9:B11"/>
    <mergeCell ref="B22:B23"/>
    <mergeCell ref="C9:C11"/>
    <mergeCell ref="D9:D11"/>
    <mergeCell ref="E9:E11"/>
    <mergeCell ref="G17:G18"/>
    <mergeCell ref="G19:G21"/>
  </mergeCells>
  <printOptions/>
  <pageMargins left="0.3937007874015748" right="0.3937007874015748" top="0.3937007874015748" bottom="1.1811023622047245" header="0.5118110236220472" footer="0.5118110236220472"/>
  <pageSetup fitToHeight="1" fitToWidth="1" horizontalDpi="600" verticalDpi="600" orientation="landscape" paperSize="9" scale="34" r:id="rId2"/>
  <headerFooter alignWithMargins="0">
    <oddFooter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 Экспресс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2014-10-30T12:22:21Z</dcterms:created>
  <dcterms:modified xsi:type="dcterms:W3CDTF">2014-10-30T12:50:58Z</dcterms:modified>
  <cp:category/>
  <cp:version/>
  <cp:contentType/>
  <cp:contentStatus/>
</cp:coreProperties>
</file>